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lkms.local\User\Annika.Kammer\Desktop\BT GU Malchin\Vergabeunterlagen\"/>
    </mc:Choice>
  </mc:AlternateContent>
  <xr:revisionPtr revIDLastSave="0" documentId="13_ncr:1_{EC203501-F603-4B71-B839-1C40D317B11F}" xr6:coauthVersionLast="47" xr6:coauthVersionMax="47" xr10:uidLastSave="{00000000-0000-0000-0000-000000000000}"/>
  <bookViews>
    <workbookView xWindow="-28920" yWindow="-120" windowWidth="29040" windowHeight="15720" xr2:uid="{00000000-000D-0000-FFFF-FFFF00000000}"/>
  </bookViews>
  <sheets>
    <sheet name="Qualitätskriterien" sheetId="1" r:id="rId1"/>
    <sheet name="Punktebewertung"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1" l="1"/>
  <c r="G17" i="1" s="1"/>
  <c r="F13" i="1" l="1"/>
  <c r="G13" i="1" l="1"/>
  <c r="F11" i="1" l="1"/>
  <c r="G11" i="1" s="1"/>
</calcChain>
</file>

<file path=xl/sharedStrings.xml><?xml version="1.0" encoding="utf-8"?>
<sst xmlns="http://schemas.openxmlformats.org/spreadsheetml/2006/main" count="85" uniqueCount="76">
  <si>
    <t>gut</t>
  </si>
  <si>
    <t>ausreichend</t>
  </si>
  <si>
    <t>mangelhaft</t>
  </si>
  <si>
    <t>ungenügend</t>
  </si>
  <si>
    <t xml:space="preserve"> =</t>
  </si>
  <si>
    <t xml:space="preserve">sehr gut </t>
  </si>
  <si>
    <t>4 Punkte</t>
  </si>
  <si>
    <t>2 Punkte</t>
  </si>
  <si>
    <t>0 Punkte</t>
  </si>
  <si>
    <t xml:space="preserve">befriedigend </t>
  </si>
  <si>
    <t>… in einem gerade noch vertretbaren Maße erwarten lässt, obwohl die Beschreibung Mängel aufweist</t>
  </si>
  <si>
    <t>Qualitätssicherung</t>
  </si>
  <si>
    <t>Leistungsausführung</t>
  </si>
  <si>
    <t xml:space="preserve"> 2.1</t>
  </si>
  <si>
    <t xml:space="preserve"> 1.1</t>
  </si>
  <si>
    <t>Personaleinsatz</t>
  </si>
  <si>
    <t>Anforderungen an das Konzept / Mindesterwartungen</t>
  </si>
  <si>
    <t>in %</t>
  </si>
  <si>
    <t>Gewichtung</t>
  </si>
  <si>
    <t>Lässt eine Leistungsausführung erkennen, die eine Erfüllung der Mindesterwartungen …</t>
  </si>
  <si>
    <t>zu vergebende Punkte</t>
  </si>
  <si>
    <t>… im besonderen Maße erwarten lässt.</t>
  </si>
  <si>
    <t>… in vollem Umfang erwarten lässt.</t>
  </si>
  <si>
    <t>… im Allgemeinen erwarten lässt.</t>
  </si>
  <si>
    <t>Ein Konzept, das die Mindesterwartungen voll und ganz erfüllt und den Erwartungen des Auftraggebers entspricht.</t>
  </si>
  <si>
    <t xml:space="preserve">Ein Konzept, das teilweise Schwächen aufweist, die Mindesterwartungen aber weitestgehend umsetzt. </t>
  </si>
  <si>
    <t>Ein Konzept, das Mängel bei der Umsetzung der Mindesterwartungen aufweist, aber gerade noch eine ordnungsgemäße Leistungsausführung erwarten lässt.</t>
  </si>
  <si>
    <t>Ein Konzept, das zwar teilweise positive Ansätze zeigt, die Mindesterwartungen insgesamt aber nicht umsetzt und keine ordnungsgemäße Leistungsausführung erwarten lässt.</t>
  </si>
  <si>
    <t>… aufgrund der aufgetretenen Mängel nur in geringem Maße erwarten lässt.</t>
  </si>
  <si>
    <t>Ein Konzept, das den Mindesterwartungen des Auftraggebers in keinerlei Hinsicht genügt und mit einer ordnungsgemäßen Leistungsausführung nicht zu rechnen ist.</t>
  </si>
  <si>
    <t xml:space="preserve">… nicht erwarten lässt oder die Beschreibungen derart allgemein und unverbindlich o. unvollständig sind, sodass keine Bewertung erfolgen kann. </t>
  </si>
  <si>
    <t>max.</t>
  </si>
  <si>
    <t>Seitenzahl</t>
  </si>
  <si>
    <t>Anlage A</t>
  </si>
  <si>
    <t>Anlage B</t>
  </si>
  <si>
    <t xml:space="preserve">hochwertige Leistungsausführung. Dafür vergibt der Auftraggeber für die dargestellte Herangehensweise im Konzept folgende Punktwerte </t>
  </si>
  <si>
    <t>Ein Konzept, das die Mindesterwartungen in besonderer Art und Weise umsetzt und von einer außerordentlichen qualitätsvollen Leistungsausführung zeugt.</t>
  </si>
  <si>
    <t xml:space="preserve">Die Bewertung des Konzeptes erfolgt angesichts des Erfüllungsgrades der Mindestanforderungen des Auftraggebers im Hinblick auf eine qualitativ </t>
  </si>
  <si>
    <t>Punkte gem. Blatt</t>
  </si>
  <si>
    <t>"Punktebewertung"</t>
  </si>
  <si>
    <t>Ergebnis</t>
  </si>
  <si>
    <t>nach Gewichtung</t>
  </si>
  <si>
    <t>Auswertung</t>
  </si>
  <si>
    <t>Kriterien</t>
  </si>
  <si>
    <t>5 Punkte</t>
  </si>
  <si>
    <t>3 Punkte</t>
  </si>
  <si>
    <t>1 Punkt</t>
  </si>
  <si>
    <t>(maximal 5 Punkte):</t>
  </si>
  <si>
    <t xml:space="preserve">für die Betreibung der Gemeinschaftsunterkunft für Asylbewerber und andere </t>
  </si>
  <si>
    <t>für die Betreibung der Gemeinschaftsunterkunft für Asylbewerber und andere</t>
  </si>
  <si>
    <t>Personalwesen</t>
  </si>
  <si>
    <t>Weiterbildung des Betreuungspersonals</t>
  </si>
  <si>
    <t xml:space="preserve">Der Auftraggeber erwartet hier die Beschreibung von Fortbildungsmaßnahmen durch den Bieter, um für das Betreuungspersonal eine hohe Sozialkompetenz zu erreichen. Wie stellt der Bieter sicher, dass die Betreuungspersonen befähigt werden, individuell, angemessen und mit interkultureller Kompetenz die Leistung auszuführen. Weiterhin soll der Bieter aufführen wie die Weiterbildungen organisiert und durchgeführt werden. Die folgenden Punkte sollen dabei einbezogen werden: Wesentliche Inhalte, Intervalle, externer Anbieter/interne Schulung. </t>
  </si>
  <si>
    <t>Zusammenarbeit mit dem Wachdienst</t>
  </si>
  <si>
    <t>Punktebewertung der Ausführungen zum Betreibungskonzept</t>
  </si>
  <si>
    <t>Kriterien zur Bewertung des Betreibungskonzeptes</t>
  </si>
  <si>
    <t>Qualitätskriterium/
Unterkriterium</t>
  </si>
  <si>
    <t xml:space="preserve"> 2.2</t>
  </si>
  <si>
    <t xml:space="preserve"> 2.3</t>
  </si>
  <si>
    <t>Erfüllung der ausgeschriebenen Leistung bei Abwesenheitszeiten</t>
  </si>
  <si>
    <t xml:space="preserve">Der Bieter soll schildern über welche Entscheidungskompetenzen und Aufgabenbereiche der/die in der Gemeinschaftsunterkunft eingesetzte Leiter/in verfügt. </t>
  </si>
  <si>
    <t>Absicherung des Bereitschaftsdienstes</t>
  </si>
  <si>
    <t xml:space="preserve">Der Bieter soll hier seine Vorstellungen zur Betreuung der in der Gemeinschaftsunterkunft untergebrachten Bewohnerinnen und Bewohner aufzeigen. Ein großes Augenmerk soll dabei auf die Unterscheidung der Betreuungsschwerpunkte zwischen erwachsenen Bewohnerinnen und Bewohnern (z. B. Alleinstehende, Paare) sowie Kindern/Familien gelegt werden. Welche individuellen Hilfestellungen sollen die jeweiligen Bewohnergruppen durch den Bieter erhalten? Wie sollen sprachliche, kulturelle und psychische Besonderheiten der Bewohnerinnen und Bewohner berücksichtigt werden? </t>
  </si>
  <si>
    <t xml:space="preserve">Der Bieter soll erläutern, wie er die durchgängige Erreichbarkeit außerhalb der Betreuungszeiten in Bezug auf § 5 Absatz 5 der Leistungsbeschreibung sicherstellen wird. </t>
  </si>
  <si>
    <t xml:space="preserve">Der Bieter soll aufzeigen auf welcher Grundlage die Zusammenarbeit mit dem beauftragten Wachunternehmen erfolgen wird. Wie soll die tägliche Übernahme bzw. Übergabe der Dienstgeschäfte erfolgen? Dazu wird vom Bieter erwartet, dass er seine Verfahrensweise im Hinblick auf das Zusammenwirken mit dem Wachunternehmen bei besonderen Vorkommnissen beschreibt. </t>
  </si>
  <si>
    <t xml:space="preserve">Der Auftraggeber erwartet an dieser Stelle ein Handlungskonzept für den Umgang mit Personalausfällen. Wichtig ist für den Auftragnehmer die Unterscheidung zwischen Personalwechsel und kurzfristigem Personalausfall. Der Bieter soll hierfür insbesondere die Abläufe innerhalb des Unternehmens und die Vertretungsregelungen beschreiben. </t>
  </si>
  <si>
    <t>Entscheidungskompetenz der Einrichtungs- leitung</t>
  </si>
  <si>
    <t>Soziale Betreuung der Heimbewohnerinnen und Heimbewohner</t>
  </si>
  <si>
    <t xml:space="preserve">Der Bieter soll Angaben zu seinen Plänen zum eingesetzten Betreuungspersonal im Sinne des Betreibervertrages machen. Hierzu soll der Bieter erklären wie viele Kräfte mit welchen Beschäftigungsverhältnissen und wie viel Ersatzpersonal für den Einsatz geplant werden. Weiterhin sollen hier durch den Bieter Angaben zum Umfang der Arbeitszeiten gemacht werden. </t>
  </si>
  <si>
    <t xml:space="preserve"> 3.1</t>
  </si>
  <si>
    <t xml:space="preserve"> 3.3</t>
  </si>
  <si>
    <t xml:space="preserve"> 3.2</t>
  </si>
  <si>
    <t>Stand: 22.07.2026</t>
  </si>
  <si>
    <t>ausländische Flüchtlinge, „Alte Post Malchin“, Poststraße 1a, 17139 Malchin</t>
  </si>
  <si>
    <t>ab 01.11.2026</t>
  </si>
  <si>
    <t>Vergabenummer: 10.71.500.3050-005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</si>
</sst>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Ø:&quot;\ 0.00"/>
  </numFmts>
  <fonts count="13" x14ac:knownFonts="1">
    <font>
      <sz val="11"/>
      <color theme="1"/>
      <name val="Arial"/>
      <family val="2"/>
    </font>
    <font>
      <sz val="11"/>
      <color rgb="FFFF0000"/>
      <name val="Arial"/>
      <family val="2"/>
    </font>
    <font>
      <b/>
      <sz val="11"/>
      <color theme="1"/>
      <name val="Arial"/>
      <family val="2"/>
    </font>
    <font>
      <b/>
      <sz val="11"/>
      <color rgb="FFFF0000"/>
      <name val="Arial"/>
      <family val="2"/>
    </font>
    <font>
      <sz val="10"/>
      <color theme="1"/>
      <name val="Arial"/>
      <family val="2"/>
    </font>
    <font>
      <b/>
      <sz val="10"/>
      <color theme="1"/>
      <name val="Arial"/>
      <family val="2"/>
    </font>
    <font>
      <b/>
      <sz val="10"/>
      <color rgb="FFFF0000"/>
      <name val="Arial"/>
      <family val="2"/>
    </font>
    <font>
      <sz val="10"/>
      <color rgb="FFFF0000"/>
      <name val="Arial"/>
      <family val="2"/>
    </font>
    <font>
      <u/>
      <sz val="11"/>
      <color theme="10"/>
      <name val="Arial"/>
      <family val="2"/>
    </font>
    <font>
      <b/>
      <u/>
      <sz val="11"/>
      <name val="Arial"/>
      <family val="2"/>
    </font>
    <font>
      <b/>
      <sz val="10"/>
      <name val="Arial"/>
      <family val="2"/>
    </font>
    <font>
      <sz val="10"/>
      <name val="Arial"/>
      <family val="2"/>
    </font>
    <font>
      <b/>
      <sz val="11"/>
      <name val="Arial"/>
      <family val="2"/>
    </font>
  </fonts>
  <fills count="3">
    <fill>
      <patternFill patternType="none"/>
    </fill>
    <fill>
      <patternFill patternType="gray125"/>
    </fill>
    <fill>
      <patternFill patternType="solid">
        <fgColor theme="0" tint="-0.14999847407452621"/>
        <bgColor indexed="64"/>
      </patternFill>
    </fill>
  </fills>
  <borders count="24">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s>
  <cellStyleXfs count="2">
    <xf numFmtId="0" fontId="0" fillId="0" borderId="0"/>
    <xf numFmtId="0" fontId="8" fillId="0" borderId="0" applyNumberFormat="0" applyFill="0" applyBorder="0" applyAlignment="0" applyProtection="0"/>
  </cellStyleXfs>
  <cellXfs count="91">
    <xf numFmtId="0" fontId="0" fillId="0" borderId="0" xfId="0"/>
    <xf numFmtId="0" fontId="0" fillId="0" borderId="0" xfId="0" applyBorder="1"/>
    <xf numFmtId="0" fontId="2" fillId="0" borderId="0" xfId="0" applyFont="1"/>
    <xf numFmtId="0" fontId="4" fillId="0" borderId="0" xfId="0" applyFont="1"/>
    <xf numFmtId="0" fontId="4" fillId="0" borderId="0" xfId="0" applyFont="1" applyBorder="1"/>
    <xf numFmtId="0" fontId="4" fillId="0" borderId="0" xfId="0" applyFont="1" applyFill="1" applyBorder="1"/>
    <xf numFmtId="0" fontId="4" fillId="0" borderId="0" xfId="0" applyFont="1" applyFill="1"/>
    <xf numFmtId="0" fontId="4" fillId="0" borderId="2" xfId="0" applyFont="1" applyBorder="1" applyAlignment="1">
      <alignment vertical="center"/>
    </xf>
    <xf numFmtId="0" fontId="4" fillId="0" borderId="4" xfId="0" applyFont="1" applyBorder="1" applyAlignment="1">
      <alignment horizontal="justify" wrapText="1"/>
    </xf>
    <xf numFmtId="0" fontId="4" fillId="0" borderId="3" xfId="0" applyFont="1" applyBorder="1" applyAlignment="1">
      <alignment vertical="center"/>
    </xf>
    <xf numFmtId="0" fontId="4" fillId="0" borderId="5" xfId="0" applyFont="1" applyBorder="1" applyAlignment="1">
      <alignment horizontal="justify" wrapText="1"/>
    </xf>
    <xf numFmtId="0" fontId="6" fillId="0" borderId="0" xfId="0" applyFont="1" applyBorder="1" applyAlignment="1">
      <alignment horizontal="center"/>
    </xf>
    <xf numFmtId="0" fontId="7" fillId="0" borderId="0" xfId="0" applyFont="1" applyBorder="1"/>
    <xf numFmtId="0" fontId="7" fillId="0" borderId="0" xfId="0" applyFont="1" applyBorder="1" applyAlignment="1">
      <alignment wrapText="1"/>
    </xf>
    <xf numFmtId="0" fontId="7" fillId="0" borderId="0" xfId="0" applyFont="1" applyFill="1" applyBorder="1"/>
    <xf numFmtId="0" fontId="4" fillId="0" borderId="0" xfId="0" applyFont="1" applyBorder="1" applyAlignment="1">
      <alignment horizontal="center"/>
    </xf>
    <xf numFmtId="0" fontId="4" fillId="0" borderId="1" xfId="0" applyFont="1" applyBorder="1" applyAlignment="1">
      <alignment vertical="center"/>
    </xf>
    <xf numFmtId="0" fontId="4" fillId="0" borderId="5" xfId="0" applyFont="1" applyBorder="1" applyAlignment="1">
      <alignment horizontal="justify" vertical="center"/>
    </xf>
    <xf numFmtId="0" fontId="4" fillId="0" borderId="3" xfId="0" applyFont="1" applyBorder="1" applyAlignment="1">
      <alignment horizontal="justify" vertical="center"/>
    </xf>
    <xf numFmtId="0" fontId="4" fillId="0" borderId="3" xfId="0" applyFont="1" applyBorder="1" applyAlignment="1">
      <alignment horizontal="justify" vertical="center" wrapText="1"/>
    </xf>
    <xf numFmtId="0" fontId="4" fillId="0" borderId="5" xfId="0" applyFont="1" applyBorder="1" applyAlignment="1">
      <alignment horizontal="justify"/>
    </xf>
    <xf numFmtId="0" fontId="4" fillId="0" borderId="0" xfId="0" applyFont="1" applyBorder="1" applyAlignment="1">
      <alignment vertical="center"/>
    </xf>
    <xf numFmtId="0" fontId="4" fillId="0" borderId="2" xfId="0" applyFont="1" applyBorder="1" applyAlignment="1">
      <alignment horizontal="justify" vertical="center" wrapText="1"/>
    </xf>
    <xf numFmtId="0" fontId="4" fillId="0" borderId="8" xfId="0" applyFont="1" applyBorder="1" applyAlignment="1">
      <alignment horizontal="justify" vertical="center"/>
    </xf>
    <xf numFmtId="0" fontId="4" fillId="0" borderId="2" xfId="0" applyFont="1" applyBorder="1" applyAlignment="1">
      <alignment horizontal="justify" vertical="center"/>
    </xf>
    <xf numFmtId="0" fontId="4" fillId="0" borderId="9" xfId="0" applyFont="1" applyBorder="1" applyAlignment="1">
      <alignment horizontal="justify" wrapText="1"/>
    </xf>
    <xf numFmtId="0" fontId="2" fillId="0" borderId="0" xfId="0" applyFont="1" applyAlignment="1">
      <alignment horizontal="right"/>
    </xf>
    <xf numFmtId="0" fontId="0" fillId="0" borderId="0" xfId="0" applyFont="1"/>
    <xf numFmtId="0" fontId="0" fillId="0" borderId="0" xfId="0" applyAlignment="1">
      <alignment horizontal="right"/>
    </xf>
    <xf numFmtId="0" fontId="0" fillId="0" borderId="1" xfId="0" applyFont="1" applyBorder="1" applyAlignment="1" applyProtection="1">
      <alignment horizontal="center" vertical="center" wrapText="1"/>
      <protection locked="0"/>
    </xf>
    <xf numFmtId="0" fontId="0" fillId="0" borderId="18" xfId="0" applyFont="1" applyBorder="1" applyAlignment="1" applyProtection="1">
      <alignment horizontal="center" vertical="center" wrapText="1"/>
      <protection locked="0"/>
    </xf>
    <xf numFmtId="0" fontId="0" fillId="0" borderId="20" xfId="0" applyFont="1" applyBorder="1" applyAlignment="1" applyProtection="1">
      <alignment horizontal="center" vertical="center" wrapText="1"/>
      <protection locked="0"/>
    </xf>
    <xf numFmtId="0" fontId="12" fillId="0" borderId="0" xfId="0" applyFont="1"/>
    <xf numFmtId="0" fontId="5" fillId="0" borderId="11"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11" xfId="0" applyFont="1" applyBorder="1" applyAlignment="1">
      <alignment horizontal="center" wrapText="1"/>
    </xf>
    <xf numFmtId="0" fontId="5" fillId="0" borderId="13" xfId="0" applyFont="1" applyBorder="1" applyAlignment="1">
      <alignment horizontal="center" wrapText="1"/>
    </xf>
    <xf numFmtId="0" fontId="2" fillId="0" borderId="0" xfId="0" applyFont="1" applyProtection="1"/>
    <xf numFmtId="0" fontId="0" fillId="0" borderId="0" xfId="0" applyProtection="1"/>
    <xf numFmtId="0" fontId="2" fillId="0" borderId="0" xfId="0" applyFont="1" applyAlignment="1" applyProtection="1">
      <alignment horizontal="right"/>
    </xf>
    <xf numFmtId="0" fontId="0" fillId="0" borderId="0" xfId="0" applyAlignment="1" applyProtection="1">
      <alignment horizontal="right"/>
    </xf>
    <xf numFmtId="0" fontId="12" fillId="0" borderId="0" xfId="0" applyFont="1" applyProtection="1"/>
    <xf numFmtId="0" fontId="2" fillId="0" borderId="7" xfId="0" applyFont="1" applyBorder="1" applyAlignment="1" applyProtection="1">
      <alignment horizontal="center"/>
    </xf>
    <xf numFmtId="0" fontId="2" fillId="0" borderId="14" xfId="0" applyFont="1" applyBorder="1" applyAlignment="1" applyProtection="1">
      <alignment horizontal="center"/>
    </xf>
    <xf numFmtId="0" fontId="2" fillId="0" borderId="15" xfId="0" applyFont="1" applyBorder="1" applyAlignment="1" applyProtection="1">
      <alignment horizontal="center"/>
    </xf>
    <xf numFmtId="0" fontId="2" fillId="0" borderId="8" xfId="0" applyFont="1" applyBorder="1" applyAlignment="1" applyProtection="1">
      <alignment horizontal="center"/>
    </xf>
    <xf numFmtId="0" fontId="0" fillId="0" borderId="8" xfId="0" applyBorder="1" applyProtection="1"/>
    <xf numFmtId="0" fontId="2" fillId="0" borderId="9" xfId="0" applyFont="1" applyBorder="1" applyAlignment="1" applyProtection="1">
      <alignment horizontal="center" vertical="center" wrapText="1"/>
    </xf>
    <xf numFmtId="0" fontId="2" fillId="0" borderId="9" xfId="0" applyFont="1" applyBorder="1" applyAlignment="1" applyProtection="1">
      <alignment horizontal="center"/>
    </xf>
    <xf numFmtId="0" fontId="2" fillId="0" borderId="9"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9" xfId="0" applyFont="1" applyBorder="1" applyAlignment="1" applyProtection="1">
      <alignment horizontal="center" vertical="center"/>
    </xf>
    <xf numFmtId="0" fontId="3" fillId="0" borderId="0" xfId="0" applyFont="1" applyBorder="1" applyAlignment="1" applyProtection="1"/>
    <xf numFmtId="0" fontId="3" fillId="0" borderId="0" xfId="0" applyFont="1" applyBorder="1" applyAlignment="1" applyProtection="1">
      <alignment horizontal="center"/>
    </xf>
    <xf numFmtId="0" fontId="2" fillId="0" borderId="10" xfId="0" applyFont="1" applyBorder="1" applyAlignment="1" applyProtection="1">
      <alignment horizontal="center"/>
    </xf>
    <xf numFmtId="0" fontId="0" fillId="0" borderId="10" xfId="0" applyBorder="1" applyProtection="1"/>
    <xf numFmtId="0" fontId="2" fillId="0" borderId="10" xfId="0" applyFont="1" applyBorder="1" applyAlignment="1" applyProtection="1">
      <alignment horizontal="center" vertical="center"/>
    </xf>
    <xf numFmtId="0" fontId="9" fillId="0" borderId="16" xfId="1" applyFont="1" applyBorder="1" applyAlignment="1" applyProtection="1">
      <alignment horizontal="center" vertical="center"/>
    </xf>
    <xf numFmtId="0" fontId="2" fillId="0" borderId="10" xfId="0" applyFont="1" applyBorder="1" applyAlignment="1" applyProtection="1">
      <alignment horizontal="center" vertical="center"/>
    </xf>
    <xf numFmtId="0" fontId="0" fillId="2" borderId="2" xfId="0" applyFill="1" applyBorder="1" applyProtection="1"/>
    <xf numFmtId="0" fontId="10" fillId="2" borderId="2" xfId="0" applyFont="1" applyFill="1" applyBorder="1" applyProtection="1"/>
    <xf numFmtId="0" fontId="10" fillId="2" borderId="4" xfId="0" applyFont="1" applyFill="1" applyBorder="1" applyAlignment="1" applyProtection="1">
      <alignment horizontal="center"/>
    </xf>
    <xf numFmtId="0" fontId="7" fillId="2" borderId="4" xfId="0" applyFont="1" applyFill="1" applyBorder="1" applyProtection="1"/>
    <xf numFmtId="164" fontId="0" fillId="2" borderId="0" xfId="0" applyNumberFormat="1" applyFont="1" applyFill="1" applyBorder="1" applyAlignment="1" applyProtection="1">
      <alignment horizontal="center" vertical="center"/>
    </xf>
    <xf numFmtId="0" fontId="0" fillId="2" borderId="4" xfId="0" applyFont="1" applyFill="1" applyBorder="1" applyAlignment="1" applyProtection="1">
      <alignment horizontal="center" vertical="center"/>
    </xf>
    <xf numFmtId="0" fontId="1" fillId="0" borderId="0" xfId="0" applyFont="1" applyBorder="1" applyProtection="1"/>
    <xf numFmtId="0" fontId="2" fillId="0" borderId="5" xfId="0" applyFont="1" applyBorder="1" applyAlignment="1" applyProtection="1">
      <alignment horizontal="center" vertical="center"/>
    </xf>
    <xf numFmtId="0" fontId="11" fillId="0" borderId="3" xfId="0" applyFont="1" applyBorder="1" applyAlignment="1" applyProtection="1">
      <alignment horizontal="right" vertical="center"/>
    </xf>
    <xf numFmtId="0" fontId="11" fillId="0" borderId="3" xfId="0" applyFont="1" applyBorder="1" applyAlignment="1" applyProtection="1">
      <alignment vertical="center" wrapText="1"/>
    </xf>
    <xf numFmtId="0" fontId="10" fillId="0" borderId="5" xfId="0" applyFont="1" applyBorder="1" applyAlignment="1" applyProtection="1">
      <alignment horizontal="center"/>
    </xf>
    <xf numFmtId="0" fontId="11" fillId="0" borderId="5" xfId="0" applyFont="1" applyBorder="1" applyAlignment="1" applyProtection="1">
      <alignment horizontal="justify" vertical="center" wrapText="1"/>
    </xf>
    <xf numFmtId="0" fontId="0" fillId="0" borderId="5" xfId="0" applyFont="1" applyBorder="1" applyAlignment="1" applyProtection="1">
      <alignment horizontal="center" vertical="center" wrapText="1"/>
    </xf>
    <xf numFmtId="0" fontId="10" fillId="2" borderId="2" xfId="0" applyFont="1" applyFill="1" applyBorder="1" applyAlignment="1" applyProtection="1">
      <alignment wrapText="1"/>
    </xf>
    <xf numFmtId="0" fontId="7" fillId="2" borderId="6" xfId="0" applyFont="1" applyFill="1" applyBorder="1" applyAlignment="1" applyProtection="1">
      <alignment vertical="center"/>
    </xf>
    <xf numFmtId="0" fontId="2" fillId="0" borderId="4" xfId="0" applyFont="1" applyFill="1" applyBorder="1" applyAlignment="1" applyProtection="1">
      <alignment horizontal="center" vertical="center"/>
    </xf>
    <xf numFmtId="0" fontId="11" fillId="0" borderId="17" xfId="0" applyFont="1" applyBorder="1" applyAlignment="1" applyProtection="1">
      <alignment horizontal="right" vertical="center"/>
    </xf>
    <xf numFmtId="0" fontId="11" fillId="0" borderId="17" xfId="0" applyFont="1" applyFill="1" applyBorder="1" applyAlignment="1" applyProtection="1">
      <alignment vertical="center" wrapText="1"/>
    </xf>
    <xf numFmtId="0" fontId="6" fillId="0" borderId="18" xfId="0" applyFont="1" applyFill="1" applyBorder="1" applyAlignment="1" applyProtection="1">
      <alignment horizontal="center"/>
    </xf>
    <xf numFmtId="0" fontId="11" fillId="0" borderId="22" xfId="0" applyFont="1" applyFill="1" applyBorder="1" applyAlignment="1" applyProtection="1">
      <alignment horizontal="justify" vertical="center" wrapText="1"/>
    </xf>
    <xf numFmtId="0" fontId="0" fillId="0" borderId="4" xfId="0" applyFont="1" applyFill="1" applyBorder="1" applyAlignment="1" applyProtection="1">
      <alignment horizontal="center" vertical="center"/>
    </xf>
    <xf numFmtId="0" fontId="11" fillId="0" borderId="19" xfId="0" applyFont="1" applyBorder="1" applyAlignment="1" applyProtection="1">
      <alignment horizontal="right" vertical="center"/>
    </xf>
    <xf numFmtId="0" fontId="11" fillId="0" borderId="19" xfId="0" applyFont="1" applyFill="1" applyBorder="1" applyAlignment="1" applyProtection="1">
      <alignment vertical="center" wrapText="1"/>
    </xf>
    <xf numFmtId="0" fontId="6" fillId="0" borderId="20" xfId="0" applyFont="1" applyFill="1" applyBorder="1" applyAlignment="1" applyProtection="1">
      <alignment horizontal="center"/>
    </xf>
    <xf numFmtId="0" fontId="11" fillId="0" borderId="23" xfId="0" applyFont="1" applyFill="1" applyBorder="1" applyAlignment="1" applyProtection="1">
      <alignment horizontal="justify" vertical="center" wrapText="1"/>
    </xf>
    <xf numFmtId="0" fontId="2" fillId="0" borderId="5" xfId="0" applyFont="1" applyFill="1" applyBorder="1" applyAlignment="1" applyProtection="1">
      <alignment horizontal="center" vertical="center"/>
    </xf>
    <xf numFmtId="0" fontId="11" fillId="0" borderId="21" xfId="0" applyFont="1" applyBorder="1" applyAlignment="1" applyProtection="1">
      <alignment horizontal="right" vertical="center"/>
    </xf>
    <xf numFmtId="0" fontId="7" fillId="0" borderId="5" xfId="0" applyFont="1" applyBorder="1" applyProtection="1"/>
    <xf numFmtId="0" fontId="10" fillId="0" borderId="18" xfId="0" applyFont="1" applyFill="1" applyBorder="1" applyAlignment="1" applyProtection="1">
      <alignment horizontal="center"/>
    </xf>
    <xf numFmtId="0" fontId="10" fillId="0" borderId="20" xfId="0" applyFont="1" applyFill="1" applyBorder="1" applyAlignment="1" applyProtection="1">
      <alignment horizontal="center"/>
    </xf>
    <xf numFmtId="0" fontId="11" fillId="0" borderId="5" xfId="0" applyFont="1" applyBorder="1" applyProtection="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zoomScaleNormal="100" workbookViewId="0">
      <selection activeCell="F12" sqref="F12"/>
    </sheetView>
  </sheetViews>
  <sheetFormatPr baseColWidth="10" defaultRowHeight="14.25" x14ac:dyDescent="0.2"/>
  <cols>
    <col min="1" max="1" width="10.625" style="39" customWidth="1"/>
    <col min="2" max="2" width="4.25" style="39" customWidth="1"/>
    <col min="3" max="3" width="35.625" style="39" customWidth="1"/>
    <col min="4" max="4" width="11" style="39" customWidth="1"/>
    <col min="5" max="5" width="75.25" style="39" customWidth="1"/>
    <col min="6" max="6" width="18.5" style="39" customWidth="1"/>
    <col min="7" max="7" width="16.375" style="39" bestFit="1" customWidth="1"/>
    <col min="8" max="8" width="9.625" style="39" customWidth="1"/>
    <col min="9" max="16384" width="11" style="39"/>
  </cols>
  <sheetData>
    <row r="1" spans="1:9" ht="15" x14ac:dyDescent="0.25">
      <c r="A1" s="38" t="s">
        <v>55</v>
      </c>
      <c r="F1" s="40"/>
      <c r="G1" s="40" t="s">
        <v>33</v>
      </c>
    </row>
    <row r="2" spans="1:9" x14ac:dyDescent="0.2">
      <c r="G2" s="41" t="s">
        <v>72</v>
      </c>
    </row>
    <row r="3" spans="1:9" ht="15" x14ac:dyDescent="0.25">
      <c r="A3" s="38" t="s">
        <v>48</v>
      </c>
    </row>
    <row r="4" spans="1:9" ht="15" x14ac:dyDescent="0.25">
      <c r="A4" s="38" t="s">
        <v>73</v>
      </c>
    </row>
    <row r="5" spans="1:9" ht="15" x14ac:dyDescent="0.25">
      <c r="A5" s="38" t="s">
        <v>74</v>
      </c>
    </row>
    <row r="6" spans="1:9" ht="15" x14ac:dyDescent="0.25">
      <c r="A6" s="42" t="s">
        <v>75</v>
      </c>
      <c r="E6" s="40"/>
      <c r="F6" s="40"/>
      <c r="G6" s="40"/>
    </row>
    <row r="7" spans="1:9" ht="15" x14ac:dyDescent="0.25">
      <c r="A7" s="38"/>
      <c r="E7" s="40"/>
      <c r="F7" s="40"/>
      <c r="G7" s="40"/>
    </row>
    <row r="8" spans="1:9" ht="15" x14ac:dyDescent="0.25">
      <c r="A8" s="43" t="s">
        <v>43</v>
      </c>
      <c r="B8" s="44"/>
      <c r="C8" s="44"/>
      <c r="D8" s="44"/>
      <c r="E8" s="45"/>
      <c r="F8" s="43" t="s">
        <v>42</v>
      </c>
      <c r="G8" s="45"/>
    </row>
    <row r="9" spans="1:9" ht="15" x14ac:dyDescent="0.25">
      <c r="A9" s="46" t="s">
        <v>31</v>
      </c>
      <c r="B9" s="47"/>
      <c r="C9" s="48" t="s">
        <v>56</v>
      </c>
      <c r="D9" s="49" t="s">
        <v>18</v>
      </c>
      <c r="E9" s="50" t="s">
        <v>16</v>
      </c>
      <c r="F9" s="51" t="s">
        <v>38</v>
      </c>
      <c r="G9" s="52" t="s">
        <v>40</v>
      </c>
      <c r="H9" s="53"/>
      <c r="I9" s="54"/>
    </row>
    <row r="10" spans="1:9" ht="15.75" thickBot="1" x14ac:dyDescent="0.3">
      <c r="A10" s="55" t="s">
        <v>32</v>
      </c>
      <c r="B10" s="56"/>
      <c r="C10" s="57"/>
      <c r="D10" s="55" t="s">
        <v>17</v>
      </c>
      <c r="E10" s="57"/>
      <c r="F10" s="58" t="s">
        <v>39</v>
      </c>
      <c r="G10" s="59" t="s">
        <v>41</v>
      </c>
      <c r="H10" s="54"/>
      <c r="I10" s="54"/>
    </row>
    <row r="11" spans="1:9" x14ac:dyDescent="0.2">
      <c r="A11" s="60"/>
      <c r="B11" s="61">
        <v>1</v>
      </c>
      <c r="C11" s="61" t="s">
        <v>11</v>
      </c>
      <c r="D11" s="62">
        <v>10</v>
      </c>
      <c r="E11" s="63"/>
      <c r="F11" s="64">
        <f>ROUND(AVERAGEA(F12:F12),2)</f>
        <v>0</v>
      </c>
      <c r="G11" s="65">
        <f>ROUND(F11*D11,1)</f>
        <v>0</v>
      </c>
      <c r="H11" s="66"/>
      <c r="I11" s="66"/>
    </row>
    <row r="12" spans="1:9" ht="81.75" customHeight="1" x14ac:dyDescent="0.2">
      <c r="A12" s="67">
        <v>2</v>
      </c>
      <c r="B12" s="68" t="s">
        <v>14</v>
      </c>
      <c r="C12" s="69" t="s">
        <v>51</v>
      </c>
      <c r="D12" s="70"/>
      <c r="E12" s="71" t="s">
        <v>52</v>
      </c>
      <c r="F12" s="29">
        <v>0</v>
      </c>
      <c r="G12" s="72"/>
      <c r="H12" s="66"/>
      <c r="I12" s="66"/>
    </row>
    <row r="13" spans="1:9" ht="14.25" customHeight="1" x14ac:dyDescent="0.2">
      <c r="A13" s="60"/>
      <c r="B13" s="61">
        <v>2</v>
      </c>
      <c r="C13" s="73" t="s">
        <v>12</v>
      </c>
      <c r="D13" s="62">
        <v>50</v>
      </c>
      <c r="E13" s="74"/>
      <c r="F13" s="64">
        <f>ROUND(AVERAGEA(F14:F16),2)</f>
        <v>0</v>
      </c>
      <c r="G13" s="65">
        <f>ROUND(F13*D13,1)</f>
        <v>0</v>
      </c>
      <c r="H13" s="66"/>
      <c r="I13" s="66"/>
    </row>
    <row r="14" spans="1:9" ht="96" customHeight="1" x14ac:dyDescent="0.2">
      <c r="A14" s="75">
        <v>6</v>
      </c>
      <c r="B14" s="76" t="s">
        <v>13</v>
      </c>
      <c r="C14" s="77" t="s">
        <v>67</v>
      </c>
      <c r="D14" s="78"/>
      <c r="E14" s="79" t="s">
        <v>62</v>
      </c>
      <c r="F14" s="30">
        <v>0</v>
      </c>
      <c r="G14" s="80"/>
      <c r="H14" s="66"/>
      <c r="I14" s="66"/>
    </row>
    <row r="15" spans="1:9" ht="33" customHeight="1" x14ac:dyDescent="0.2">
      <c r="A15" s="75"/>
      <c r="B15" s="81" t="s">
        <v>57</v>
      </c>
      <c r="C15" s="82" t="s">
        <v>61</v>
      </c>
      <c r="D15" s="83"/>
      <c r="E15" s="84" t="s">
        <v>63</v>
      </c>
      <c r="F15" s="31">
        <v>0</v>
      </c>
      <c r="G15" s="80"/>
      <c r="H15" s="66"/>
      <c r="I15" s="66"/>
    </row>
    <row r="16" spans="1:9" ht="55.5" customHeight="1" x14ac:dyDescent="0.2">
      <c r="A16" s="85"/>
      <c r="B16" s="86" t="s">
        <v>58</v>
      </c>
      <c r="C16" s="69" t="s">
        <v>53</v>
      </c>
      <c r="D16" s="87"/>
      <c r="E16" s="71" t="s">
        <v>64</v>
      </c>
      <c r="F16" s="29">
        <v>0</v>
      </c>
      <c r="G16" s="72"/>
      <c r="H16" s="66"/>
      <c r="I16" s="66"/>
    </row>
    <row r="17" spans="1:7" x14ac:dyDescent="0.2">
      <c r="A17" s="60"/>
      <c r="B17" s="61">
        <v>3</v>
      </c>
      <c r="C17" s="73" t="s">
        <v>50</v>
      </c>
      <c r="D17" s="62">
        <v>40</v>
      </c>
      <c r="E17" s="74"/>
      <c r="F17" s="64">
        <f>ROUND(AVERAGEA(F18:F20),2)</f>
        <v>0</v>
      </c>
      <c r="G17" s="65">
        <f>ROUND(F17*D17,1)</f>
        <v>0</v>
      </c>
    </row>
    <row r="18" spans="1:7" ht="54.75" customHeight="1" x14ac:dyDescent="0.2">
      <c r="A18" s="75">
        <v>4</v>
      </c>
      <c r="B18" s="76" t="s">
        <v>69</v>
      </c>
      <c r="C18" s="77" t="s">
        <v>59</v>
      </c>
      <c r="D18" s="88"/>
      <c r="E18" s="79" t="s">
        <v>65</v>
      </c>
      <c r="F18" s="30">
        <v>0</v>
      </c>
      <c r="G18" s="80"/>
    </row>
    <row r="19" spans="1:7" ht="26.25" customHeight="1" x14ac:dyDescent="0.2">
      <c r="A19" s="75"/>
      <c r="B19" s="76" t="s">
        <v>71</v>
      </c>
      <c r="C19" s="82" t="s">
        <v>66</v>
      </c>
      <c r="D19" s="89"/>
      <c r="E19" s="84" t="s">
        <v>60</v>
      </c>
      <c r="F19" s="31">
        <v>0</v>
      </c>
      <c r="G19" s="80"/>
    </row>
    <row r="20" spans="1:7" ht="51" x14ac:dyDescent="0.2">
      <c r="A20" s="85"/>
      <c r="B20" s="86" t="s">
        <v>70</v>
      </c>
      <c r="C20" s="69" t="s">
        <v>15</v>
      </c>
      <c r="D20" s="90"/>
      <c r="E20" s="71" t="s">
        <v>68</v>
      </c>
      <c r="F20" s="29">
        <v>0</v>
      </c>
      <c r="G20" s="72"/>
    </row>
  </sheetData>
  <sheetProtection algorithmName="SHA-512" hashValue="QbCgY0KQCt+Ypiw4XZAOInGPomsvHY+ppRUdkwlcyG0iiCD725NAU3e1zIYJLGUtJ4h2mF2jNhCGaf3R5r17Yg==" saltValue="8RCFlZS5xy76MCkObRDPpw==" spinCount="100000" sheet="1" objects="1" scenarios="1" selectLockedCells="1"/>
  <mergeCells count="6">
    <mergeCell ref="A18:A20"/>
    <mergeCell ref="A14:A16"/>
    <mergeCell ref="F8:G8"/>
    <mergeCell ref="A8:E8"/>
    <mergeCell ref="C9:C10"/>
    <mergeCell ref="E9:E10"/>
  </mergeCells>
  <hyperlinks>
    <hyperlink ref="F10" location="Punktebewertung!A1" tooltip="Tabellenblatt Punktebewertung" display="&quot;Punktebewertung&quot;" xr:uid="{00000000-0004-0000-0000-000000000000}"/>
  </hyperlinks>
  <pageMargins left="0.70866141732283472" right="0.70866141732283472" top="0.78740157480314965" bottom="0.78740157480314965"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3"/>
  <sheetViews>
    <sheetView workbookViewId="0">
      <selection activeCell="F11" sqref="F11"/>
    </sheetView>
  </sheetViews>
  <sheetFormatPr baseColWidth="10" defaultRowHeight="14.25" x14ac:dyDescent="0.2"/>
  <cols>
    <col min="1" max="1" width="9" customWidth="1"/>
    <col min="2" max="2" width="4.125" customWidth="1"/>
    <col min="4" max="4" width="44.25" customWidth="1"/>
    <col min="5" max="5" width="50.375" customWidth="1"/>
    <col min="9" max="9" width="17.375" customWidth="1"/>
    <col min="10" max="10" width="66.25" customWidth="1"/>
  </cols>
  <sheetData>
    <row r="1" spans="1:15" ht="15" x14ac:dyDescent="0.25">
      <c r="A1" s="2" t="s">
        <v>54</v>
      </c>
      <c r="E1" s="26" t="s">
        <v>34</v>
      </c>
    </row>
    <row r="2" spans="1:15" ht="15" x14ac:dyDescent="0.25">
      <c r="A2" s="2"/>
      <c r="E2" s="28" t="s">
        <v>72</v>
      </c>
    </row>
    <row r="3" spans="1:15" ht="15" x14ac:dyDescent="0.25">
      <c r="A3" s="2" t="s">
        <v>49</v>
      </c>
    </row>
    <row r="4" spans="1:15" ht="15" x14ac:dyDescent="0.25">
      <c r="A4" s="2" t="s">
        <v>73</v>
      </c>
    </row>
    <row r="5" spans="1:15" ht="15" x14ac:dyDescent="0.25">
      <c r="A5" s="2" t="s">
        <v>74</v>
      </c>
    </row>
    <row r="6" spans="1:15" ht="15" x14ac:dyDescent="0.25">
      <c r="A6" s="32" t="s">
        <v>75</v>
      </c>
    </row>
    <row r="8" spans="1:15" x14ac:dyDescent="0.2">
      <c r="A8" s="27" t="s">
        <v>37</v>
      </c>
      <c r="B8" s="3"/>
      <c r="C8" s="3"/>
      <c r="D8" s="3"/>
      <c r="E8" s="3"/>
      <c r="F8" s="3"/>
      <c r="G8" s="3"/>
      <c r="H8" s="3"/>
      <c r="I8" s="3"/>
      <c r="J8" s="3"/>
    </row>
    <row r="9" spans="1:15" x14ac:dyDescent="0.2">
      <c r="A9" s="27" t="s">
        <v>35</v>
      </c>
      <c r="B9" s="3"/>
      <c r="C9" s="3"/>
      <c r="D9" s="3"/>
      <c r="E9" s="3"/>
      <c r="F9" s="3"/>
      <c r="G9" s="3"/>
      <c r="H9" s="3"/>
      <c r="I9" s="3"/>
      <c r="J9" s="3"/>
    </row>
    <row r="10" spans="1:15" x14ac:dyDescent="0.2">
      <c r="A10" s="27" t="s">
        <v>47</v>
      </c>
      <c r="B10" s="3"/>
      <c r="C10" s="3"/>
      <c r="D10" s="3"/>
      <c r="E10" s="3"/>
      <c r="F10" s="3"/>
      <c r="G10" s="3"/>
      <c r="H10" s="3"/>
      <c r="I10" s="3"/>
      <c r="J10" s="3"/>
    </row>
    <row r="11" spans="1:15" x14ac:dyDescent="0.2">
      <c r="A11" s="3"/>
      <c r="B11" s="3"/>
      <c r="C11" s="3"/>
      <c r="D11" s="3"/>
      <c r="E11" s="3"/>
      <c r="F11" s="3"/>
      <c r="G11" s="3"/>
      <c r="H11" s="3"/>
      <c r="I11" s="3"/>
      <c r="J11" s="3"/>
    </row>
    <row r="12" spans="1:15" ht="26.25" customHeight="1" thickBot="1" x14ac:dyDescent="0.25">
      <c r="A12" s="33" t="s">
        <v>20</v>
      </c>
      <c r="B12" s="34"/>
      <c r="C12" s="35"/>
      <c r="D12" s="36" t="s">
        <v>19</v>
      </c>
      <c r="E12" s="37"/>
      <c r="F12" s="15"/>
      <c r="G12" s="15"/>
      <c r="H12" s="15"/>
      <c r="I12" s="15"/>
      <c r="J12" s="11"/>
      <c r="K12" s="1"/>
      <c r="L12" s="1"/>
      <c r="M12" s="1"/>
      <c r="N12" s="1"/>
      <c r="O12" s="1"/>
    </row>
    <row r="13" spans="1:15" ht="49.5" customHeight="1" x14ac:dyDescent="0.2">
      <c r="A13" s="9" t="s">
        <v>44</v>
      </c>
      <c r="B13" s="16" t="s">
        <v>4</v>
      </c>
      <c r="C13" s="16" t="s">
        <v>5</v>
      </c>
      <c r="D13" s="17" t="s">
        <v>21</v>
      </c>
      <c r="E13" s="10" t="s">
        <v>36</v>
      </c>
      <c r="F13" s="4"/>
      <c r="G13" s="4"/>
      <c r="H13" s="4"/>
      <c r="I13" s="4"/>
      <c r="J13" s="13"/>
    </row>
    <row r="14" spans="1:15" ht="16.5" customHeight="1" x14ac:dyDescent="0.2">
      <c r="A14" s="7"/>
      <c r="B14" s="21"/>
      <c r="C14" s="21"/>
      <c r="D14" s="23"/>
      <c r="E14" s="25"/>
      <c r="F14" s="4"/>
      <c r="G14" s="4"/>
      <c r="H14" s="4"/>
      <c r="I14" s="4"/>
      <c r="J14" s="13"/>
    </row>
    <row r="15" spans="1:15" ht="27" customHeight="1" x14ac:dyDescent="0.2">
      <c r="A15" s="9" t="s">
        <v>6</v>
      </c>
      <c r="B15" s="16" t="s">
        <v>4</v>
      </c>
      <c r="C15" s="16" t="s">
        <v>0</v>
      </c>
      <c r="D15" s="18" t="s">
        <v>22</v>
      </c>
      <c r="E15" s="10" t="s">
        <v>24</v>
      </c>
      <c r="F15" s="4"/>
      <c r="G15" s="4"/>
      <c r="H15" s="4"/>
      <c r="I15" s="4"/>
      <c r="J15" s="12"/>
    </row>
    <row r="16" spans="1:15" x14ac:dyDescent="0.2">
      <c r="A16" s="7"/>
      <c r="B16" s="21"/>
      <c r="C16" s="21"/>
      <c r="D16" s="24"/>
      <c r="E16" s="8"/>
      <c r="F16" s="4"/>
      <c r="G16" s="4"/>
      <c r="H16" s="4"/>
      <c r="I16" s="4"/>
      <c r="J16" s="12"/>
    </row>
    <row r="17" spans="1:10" ht="25.5" x14ac:dyDescent="0.2">
      <c r="A17" s="9" t="s">
        <v>45</v>
      </c>
      <c r="B17" s="16" t="s">
        <v>4</v>
      </c>
      <c r="C17" s="16" t="s">
        <v>9</v>
      </c>
      <c r="D17" s="18" t="s">
        <v>23</v>
      </c>
      <c r="E17" s="10" t="s">
        <v>25</v>
      </c>
      <c r="F17" s="4"/>
      <c r="G17" s="4"/>
      <c r="H17" s="4"/>
      <c r="I17" s="4"/>
      <c r="J17" s="12"/>
    </row>
    <row r="18" spans="1:10" ht="13.5" customHeight="1" x14ac:dyDescent="0.2">
      <c r="A18" s="7"/>
      <c r="B18" s="21"/>
      <c r="C18" s="21"/>
      <c r="D18" s="24"/>
      <c r="E18" s="8"/>
      <c r="F18" s="4"/>
      <c r="G18" s="4"/>
      <c r="H18" s="4"/>
      <c r="I18" s="4"/>
      <c r="J18" s="12"/>
    </row>
    <row r="19" spans="1:10" ht="40.5" customHeight="1" x14ac:dyDescent="0.2">
      <c r="A19" s="9" t="s">
        <v>7</v>
      </c>
      <c r="B19" s="16" t="s">
        <v>4</v>
      </c>
      <c r="C19" s="16" t="s">
        <v>1</v>
      </c>
      <c r="D19" s="19" t="s">
        <v>10</v>
      </c>
      <c r="E19" s="10" t="s">
        <v>26</v>
      </c>
      <c r="F19" s="4"/>
      <c r="G19" s="4"/>
      <c r="H19" s="4"/>
      <c r="I19" s="4"/>
      <c r="J19" s="12"/>
    </row>
    <row r="20" spans="1:10" x14ac:dyDescent="0.2">
      <c r="A20" s="7"/>
      <c r="B20" s="21"/>
      <c r="C20" s="21"/>
      <c r="D20" s="22"/>
      <c r="E20" s="8"/>
      <c r="F20" s="4"/>
      <c r="G20" s="4"/>
      <c r="H20" s="4"/>
      <c r="I20" s="4"/>
      <c r="J20" s="12"/>
    </row>
    <row r="21" spans="1:10" ht="41.25" customHeight="1" x14ac:dyDescent="0.2">
      <c r="A21" s="9" t="s">
        <v>46</v>
      </c>
      <c r="B21" s="16" t="s">
        <v>4</v>
      </c>
      <c r="C21" s="16" t="s">
        <v>2</v>
      </c>
      <c r="D21" s="19" t="s">
        <v>28</v>
      </c>
      <c r="E21" s="10" t="s">
        <v>27</v>
      </c>
      <c r="F21" s="4"/>
      <c r="G21" s="4"/>
      <c r="H21" s="4"/>
      <c r="I21" s="4"/>
      <c r="J21" s="12"/>
    </row>
    <row r="22" spans="1:10" x14ac:dyDescent="0.2">
      <c r="A22" s="7"/>
      <c r="B22" s="21"/>
      <c r="C22" s="21"/>
      <c r="D22" s="22"/>
      <c r="E22" s="8"/>
      <c r="F22" s="4"/>
      <c r="G22" s="4"/>
      <c r="H22" s="4"/>
      <c r="I22" s="4"/>
      <c r="J22" s="12"/>
    </row>
    <row r="23" spans="1:10" ht="39.75" customHeight="1" x14ac:dyDescent="0.2">
      <c r="A23" s="9" t="s">
        <v>8</v>
      </c>
      <c r="B23" s="16" t="s">
        <v>4</v>
      </c>
      <c r="C23" s="16" t="s">
        <v>3</v>
      </c>
      <c r="D23" s="19" t="s">
        <v>30</v>
      </c>
      <c r="E23" s="20" t="s">
        <v>29</v>
      </c>
      <c r="F23" s="4"/>
      <c r="G23" s="4"/>
      <c r="H23" s="4"/>
      <c r="I23" s="4"/>
      <c r="J23" s="12"/>
    </row>
    <row r="24" spans="1:10" x14ac:dyDescent="0.2">
      <c r="A24" s="3"/>
      <c r="B24" s="3"/>
      <c r="C24" s="4"/>
      <c r="D24" s="4"/>
      <c r="E24" s="4"/>
      <c r="F24" s="4"/>
      <c r="G24" s="4"/>
      <c r="H24" s="4"/>
      <c r="I24" s="4"/>
      <c r="J24" s="12"/>
    </row>
    <row r="25" spans="1:10" x14ac:dyDescent="0.2">
      <c r="A25" s="3"/>
      <c r="B25" s="3"/>
      <c r="C25" s="4"/>
      <c r="D25" s="4"/>
      <c r="E25" s="4"/>
      <c r="F25" s="4"/>
      <c r="G25" s="4"/>
      <c r="H25" s="4"/>
      <c r="I25" s="4"/>
      <c r="J25" s="12"/>
    </row>
    <row r="26" spans="1:10" x14ac:dyDescent="0.2">
      <c r="A26" s="3"/>
      <c r="B26" s="3"/>
      <c r="C26" s="4"/>
      <c r="D26" s="5"/>
      <c r="E26" s="4"/>
      <c r="F26" s="4"/>
      <c r="G26" s="4"/>
      <c r="H26" s="4"/>
      <c r="I26" s="4"/>
      <c r="J26" s="12"/>
    </row>
    <row r="27" spans="1:10" x14ac:dyDescent="0.2">
      <c r="A27" s="3"/>
      <c r="B27" s="3"/>
      <c r="C27" s="4"/>
      <c r="D27" s="4"/>
      <c r="E27" s="4"/>
      <c r="F27" s="4"/>
      <c r="G27" s="4"/>
      <c r="H27" s="4"/>
      <c r="I27" s="4"/>
      <c r="J27" s="14"/>
    </row>
    <row r="28" spans="1:10" x14ac:dyDescent="0.2">
      <c r="A28" s="3"/>
      <c r="B28" s="3"/>
      <c r="C28" s="4"/>
      <c r="D28" s="4"/>
      <c r="E28" s="4"/>
      <c r="F28" s="4"/>
      <c r="G28" s="4"/>
      <c r="H28" s="4"/>
      <c r="I28" s="4"/>
      <c r="J28" s="14"/>
    </row>
    <row r="29" spans="1:10" x14ac:dyDescent="0.2">
      <c r="A29" s="3"/>
      <c r="B29" s="3"/>
      <c r="C29" s="4"/>
      <c r="D29" s="4"/>
      <c r="E29" s="3"/>
      <c r="F29" s="3"/>
      <c r="G29" s="3"/>
      <c r="H29" s="3"/>
      <c r="I29" s="3"/>
      <c r="J29" s="5"/>
    </row>
    <row r="30" spans="1:10" x14ac:dyDescent="0.2">
      <c r="A30" s="3"/>
      <c r="B30" s="3"/>
      <c r="C30" s="3"/>
      <c r="D30" s="3"/>
      <c r="E30" s="3"/>
      <c r="F30" s="3"/>
      <c r="G30" s="3"/>
      <c r="H30" s="3"/>
      <c r="I30" s="3"/>
      <c r="J30" s="5"/>
    </row>
    <row r="31" spans="1:10" x14ac:dyDescent="0.2">
      <c r="A31" s="3"/>
      <c r="B31" s="3"/>
      <c r="C31" s="3"/>
      <c r="D31" s="3"/>
      <c r="E31" s="3"/>
      <c r="F31" s="3"/>
      <c r="G31" s="3"/>
      <c r="H31" s="3"/>
      <c r="I31" s="3"/>
      <c r="J31" s="3"/>
    </row>
    <row r="32" spans="1:10" x14ac:dyDescent="0.2">
      <c r="A32" s="3"/>
      <c r="B32" s="3"/>
      <c r="C32" s="3"/>
      <c r="D32" s="3"/>
      <c r="E32" s="3"/>
      <c r="F32" s="3"/>
      <c r="G32" s="3"/>
      <c r="H32" s="3"/>
      <c r="I32" s="3"/>
      <c r="J32" s="3"/>
    </row>
    <row r="33" spans="1:10" x14ac:dyDescent="0.2">
      <c r="A33" s="3"/>
      <c r="B33" s="6"/>
      <c r="C33" s="6"/>
      <c r="D33" s="6"/>
      <c r="E33" s="3"/>
      <c r="F33" s="3"/>
      <c r="G33" s="3"/>
      <c r="H33" s="3"/>
      <c r="I33" s="3"/>
      <c r="J33" s="3"/>
    </row>
    <row r="34" spans="1:10" x14ac:dyDescent="0.2">
      <c r="A34" s="6"/>
      <c r="B34" s="6"/>
      <c r="C34" s="6"/>
      <c r="D34" s="6"/>
      <c r="E34" s="3"/>
      <c r="F34" s="3"/>
      <c r="G34" s="3"/>
      <c r="H34" s="3"/>
      <c r="I34" s="3"/>
      <c r="J34" s="3"/>
    </row>
    <row r="35" spans="1:10" x14ac:dyDescent="0.2">
      <c r="A35" s="6"/>
      <c r="B35" s="6"/>
      <c r="C35" s="6"/>
      <c r="D35" s="6"/>
      <c r="E35" s="6"/>
      <c r="F35" s="6"/>
      <c r="G35" s="6"/>
      <c r="H35" s="6"/>
      <c r="I35" s="6"/>
      <c r="J35" s="3"/>
    </row>
    <row r="36" spans="1:10" x14ac:dyDescent="0.2">
      <c r="A36" s="6"/>
      <c r="B36" s="6"/>
      <c r="C36" s="6"/>
      <c r="D36" s="6"/>
      <c r="E36" s="6"/>
      <c r="F36" s="6"/>
      <c r="G36" s="6"/>
      <c r="H36" s="6"/>
      <c r="I36" s="6"/>
      <c r="J36" s="3"/>
    </row>
    <row r="37" spans="1:10" x14ac:dyDescent="0.2">
      <c r="A37" s="6"/>
      <c r="B37" s="6"/>
      <c r="C37" s="6"/>
      <c r="D37" s="6"/>
      <c r="E37" s="6"/>
      <c r="F37" s="6"/>
      <c r="G37" s="6"/>
      <c r="H37" s="6"/>
      <c r="I37" s="6"/>
      <c r="J37" s="3"/>
    </row>
    <row r="38" spans="1:10" x14ac:dyDescent="0.2">
      <c r="A38" s="6"/>
      <c r="B38" s="6"/>
      <c r="C38" s="6"/>
      <c r="D38" s="6"/>
      <c r="E38" s="3"/>
      <c r="F38" s="3"/>
      <c r="G38" s="3"/>
      <c r="H38" s="3"/>
      <c r="I38" s="3"/>
      <c r="J38" s="3"/>
    </row>
    <row r="39" spans="1:10" x14ac:dyDescent="0.2">
      <c r="A39" s="6"/>
      <c r="B39" s="6"/>
      <c r="C39" s="6"/>
      <c r="D39" s="6"/>
      <c r="E39" s="3"/>
      <c r="F39" s="3"/>
      <c r="G39" s="3"/>
      <c r="H39" s="3"/>
      <c r="I39" s="3"/>
      <c r="J39" s="3"/>
    </row>
    <row r="40" spans="1:10" x14ac:dyDescent="0.2">
      <c r="A40" s="6"/>
      <c r="B40" s="3"/>
      <c r="C40" s="3"/>
      <c r="D40" s="3"/>
      <c r="E40" s="3"/>
      <c r="F40" s="3"/>
      <c r="G40" s="3"/>
      <c r="H40" s="3"/>
      <c r="I40" s="3"/>
      <c r="J40" s="3"/>
    </row>
    <row r="41" spans="1:10" x14ac:dyDescent="0.2">
      <c r="A41" s="6"/>
      <c r="B41" s="3"/>
      <c r="C41" s="3"/>
      <c r="D41" s="3"/>
      <c r="E41" s="3"/>
      <c r="F41" s="3"/>
      <c r="G41" s="3"/>
      <c r="H41" s="3"/>
      <c r="I41" s="3"/>
      <c r="J41" s="3"/>
    </row>
    <row r="42" spans="1:10" x14ac:dyDescent="0.2">
      <c r="A42" s="6"/>
      <c r="B42" s="3"/>
      <c r="C42" s="3"/>
      <c r="D42" s="3"/>
      <c r="E42" s="3"/>
      <c r="F42" s="3"/>
      <c r="G42" s="3"/>
      <c r="H42" s="3"/>
      <c r="I42" s="3"/>
      <c r="J42" s="3"/>
    </row>
    <row r="43" spans="1:10" x14ac:dyDescent="0.2">
      <c r="A43" s="6"/>
      <c r="B43" s="3"/>
      <c r="C43" s="3"/>
      <c r="D43" s="3"/>
      <c r="E43" s="3"/>
      <c r="F43" s="3"/>
      <c r="G43" s="3"/>
      <c r="H43" s="3"/>
      <c r="I43" s="3"/>
      <c r="J43" s="3"/>
    </row>
  </sheetData>
  <sheetProtection algorithmName="SHA-512" hashValue="0Q+qh5vPfZY9mtOZZElb6U7EhEdvAPuSYj+eaj4oi3z1WiJkb7CJXtJGfS28gGy+n7f+9ccUpXKj1nTVNAInpw==" saltValue="vRZZAw2O1AGCTCvhyrhaSA==" spinCount="100000" sheet="1" objects="1" scenarios="1" selectLockedCells="1"/>
  <mergeCells count="2">
    <mergeCell ref="A12:C12"/>
    <mergeCell ref="D12:E12"/>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Qualitätskriterien</vt:lpstr>
      <vt:lpstr>Punktebewertung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Lichtenfeld, Maria</dc:creator>
  <cp:lastModifiedBy>zur Kammer, Annika</cp:lastModifiedBy>
  <cp:lastPrinted>2024-09-03T08:27:28Z</cp:lastPrinted>
  <dcterms:created xsi:type="dcterms:W3CDTF">2019-01-15T08:58:12Z</dcterms:created>
  <dcterms:modified xsi:type="dcterms:W3CDTF">2026-07-29T08:27:20Z</dcterms:modified>
</cp:coreProperties>
</file>